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35" windowWidth="19155" windowHeight="9420" tabRatio="435"/>
  </bookViews>
  <sheets>
    <sheet name="ค่าใช้สอย " sheetId="17" r:id="rId1"/>
  </sheets>
  <definedNames>
    <definedName name="_xlnm.Print_Area" localSheetId="0">'ค่าใช้สอย '!$A$1:$L$51</definedName>
  </definedNames>
  <calcPr calcId="145621"/>
</workbook>
</file>

<file path=xl/calcChain.xml><?xml version="1.0" encoding="utf-8"?>
<calcChain xmlns="http://schemas.openxmlformats.org/spreadsheetml/2006/main">
  <c r="J47" i="17" l="1"/>
  <c r="D47" i="17"/>
  <c r="H47" i="17" s="1"/>
  <c r="J42" i="17" l="1"/>
  <c r="D42" i="17"/>
  <c r="H42" i="17" s="1"/>
  <c r="J37" i="17" l="1"/>
  <c r="D37" i="17"/>
  <c r="H37" i="17" s="1"/>
  <c r="J32" i="17"/>
  <c r="D32" i="17"/>
  <c r="H32" i="17" s="1"/>
  <c r="H27" i="17" l="1"/>
  <c r="J27" i="17" s="1"/>
  <c r="D27" i="17"/>
  <c r="D20" i="17" l="1"/>
  <c r="H20" i="17" s="1"/>
  <c r="J20" i="17" s="1"/>
  <c r="H15" i="17"/>
  <c r="J15" i="17" s="1"/>
  <c r="D15" i="17"/>
  <c r="D10" i="17" l="1"/>
  <c r="H10" i="17"/>
  <c r="J10" i="17" s="1"/>
</calcChain>
</file>

<file path=xl/sharedStrings.xml><?xml version="1.0" encoding="utf-8"?>
<sst xmlns="http://schemas.openxmlformats.org/spreadsheetml/2006/main" count="122" uniqueCount="71">
  <si>
    <t>แบบ สขร. 1</t>
  </si>
  <si>
    <t>มหาวิทยาลัยเทคโนโลยีราชมงคลรัตนโกสินทร์</t>
  </si>
  <si>
    <t>รายชื่อผู้เสนอราคาและราคาที่เสนอ</t>
  </si>
  <si>
    <t>ผู้ที่ได้รับการคัดเลือกและราคาที่ตกลงซื้อหรือจ้าง</t>
  </si>
  <si>
    <t>เหตุผลที่คัดเลือก</t>
  </si>
  <si>
    <t>เลขที่และวันที่ของสัญญา</t>
  </si>
  <si>
    <t>ลำดับที่</t>
  </si>
  <si>
    <t>งานที่จัดซื้อหรือจัดจ้าง</t>
  </si>
  <si>
    <t>วงเงินที่จะซื้อ</t>
  </si>
  <si>
    <t>ราคากลาง</t>
  </si>
  <si>
    <t>วิธีซื้อหรือจ้าง</t>
  </si>
  <si>
    <t>รายชื่อผู้มาขอรับ</t>
  </si>
  <si>
    <t>รายชื่อผู้เสนอราคา</t>
  </si>
  <si>
    <t>ราคาที่เสนอ (บาท)</t>
  </si>
  <si>
    <t>ผู้ที่ได้รับการคัดเลือก</t>
  </si>
  <si>
    <t>ราคาที่ตกลงซื้อ</t>
  </si>
  <si>
    <t>โดยสรุป</t>
  </si>
  <si>
    <t>หรือข้อตกลงในการซื้อ</t>
  </si>
  <si>
    <t>หรือจ้าง</t>
  </si>
  <si>
    <t>รายละเอียด</t>
  </si>
  <si>
    <t>หรือจ้าง (บาท)</t>
  </si>
  <si>
    <t>มีคุณสมบัติถูกต้อง</t>
  </si>
  <si>
    <t>ครบถ้วน และเสนอราคา</t>
  </si>
  <si>
    <r>
      <t>สรุปผลการดำเนินงานจัดซื้อจัดจ้างในรอบเดือน</t>
    </r>
    <r>
      <rPr>
        <b/>
        <u/>
        <sz val="15"/>
        <color theme="1"/>
        <rFont val="TH SarabunIT๙"/>
        <family val="2"/>
      </rPr>
      <t xml:space="preserve">  ตุลาคม 2566</t>
    </r>
  </si>
  <si>
    <t>ต่ำสุดอยู่ภายในวงเงิน</t>
  </si>
  <si>
    <t>งบประมาณ</t>
  </si>
  <si>
    <r>
      <t>วันที่</t>
    </r>
    <r>
      <rPr>
        <b/>
        <u/>
        <sz val="15"/>
        <color theme="1"/>
        <rFont val="TH SarabunIT๙"/>
        <family val="2"/>
      </rPr>
      <t xml:space="preserve">  30  </t>
    </r>
    <r>
      <rPr>
        <b/>
        <sz val="15"/>
        <color theme="1"/>
        <rFont val="TH SarabunIT๙"/>
        <family val="2"/>
      </rPr>
      <t>เดือน</t>
    </r>
    <r>
      <rPr>
        <b/>
        <u/>
        <sz val="15"/>
        <color theme="1"/>
        <rFont val="TH SarabunIT๙"/>
        <family val="2"/>
      </rPr>
      <t xml:space="preserve">  พฤศจิกายน  </t>
    </r>
    <r>
      <rPr>
        <b/>
        <sz val="15"/>
        <color theme="1"/>
        <rFont val="TH SarabunIT๙"/>
        <family val="2"/>
      </rPr>
      <t>พ.ศ.</t>
    </r>
    <r>
      <rPr>
        <b/>
        <u/>
        <sz val="15"/>
        <color theme="1"/>
        <rFont val="TH SarabunIT๙"/>
        <family val="2"/>
      </rPr>
      <t xml:space="preserve">  2567</t>
    </r>
  </si>
  <si>
    <t>จ้างซ่อมแซมลิฟต์อาคารเฉลิมพระเกียรติ</t>
  </si>
  <si>
    <t>84 พรรษา</t>
  </si>
  <si>
    <t>เฉพาะเจาะจง</t>
  </si>
  <si>
    <t>บริษัท ทีเค เอลลิเวเตอร์ จำกัด</t>
  </si>
  <si>
    <t>ข้อตกลงจ้าง พด 67/064</t>
  </si>
  <si>
    <t>ลงวันที่  1  พฤศจิกายน 2567</t>
  </si>
  <si>
    <t>ใบสั่งจ้างเล่มที่ 0073 เลขที่ 21</t>
  </si>
  <si>
    <t>ลงวันที่ 7 พฤศจิกายน 2567</t>
  </si>
  <si>
    <t xml:space="preserve">จ้างจัดทำบรรจุภัณฑ์ผ้าสไบมอญ </t>
  </si>
  <si>
    <t xml:space="preserve"> โครงการฟื้นฟูวัฒนธรรมท้องถิ่น</t>
  </si>
  <si>
    <t xml:space="preserve">กลุ่มชาติพันธุ์ชาวไทยเชื้อสายมัญ(มอญ) </t>
  </si>
  <si>
    <t xml:space="preserve"> สมุทรสาครที่นำไปสู่การอนุรักษ์อย่าง</t>
  </si>
  <si>
    <t>ยั่งยืน</t>
  </si>
  <si>
    <t>นายเขมทัตย์ ชัยรัตนการ</t>
  </si>
  <si>
    <t>จ้างออกแบบแผนที่วัฒนธรรมและ</t>
  </si>
  <si>
    <t>จ้างจัดทำชุดข้อมูลวัฒนธรรมใน</t>
  </si>
  <si>
    <t>รูปแบบอิเล็กทรอนิกส์ (E-book)</t>
  </si>
  <si>
    <t>โครงการฟื้นฟูวัฒนธรรมท้องถิ่นกลุ่ม</t>
  </si>
  <si>
    <t xml:space="preserve">ชาติพันธุ์ชาวไทยเชื้อสายมัญ(มอญ) </t>
  </si>
  <si>
    <t>นายสักยะ บุศย์จันทร์</t>
  </si>
  <si>
    <t>ใบสั่งจ้างเล่มที่ 0073 เลขที่ 22</t>
  </si>
  <si>
    <t>จ้างเหมาบริการปรับปรุงภูมิทัศน์</t>
  </si>
  <si>
    <t>นายอนุวัต มังกรแก้ว</t>
  </si>
  <si>
    <t>ใบสั่งจ้างเล่มที่ 0073 เลขที่ 23</t>
  </si>
  <si>
    <t>จ้างซ่อมบำรุงยานพาหนะ</t>
  </si>
  <si>
    <t xml:space="preserve">หมายเลขทะเบีนร 71-7157 ปข </t>
  </si>
  <si>
    <t>(ระบบปรับอากาศ)</t>
  </si>
  <si>
    <t>ร้านหัวหินแอร์ แอนด์ เซอร์วิส</t>
  </si>
  <si>
    <t>โดยนายอนุภาพ นิ่มนวล</t>
  </si>
  <si>
    <t>ข้อตกลงจ้าง พด 67/091</t>
  </si>
  <si>
    <t>ลงวันที่  7  พฤศจิกายน 2567</t>
  </si>
  <si>
    <t>บริษัท อึ้งง่วนไต๋อีซูซุเซลส์ จำกัด</t>
  </si>
  <si>
    <t>ข้อตกลงจ้าง พด 67/090</t>
  </si>
  <si>
    <t>จ้างซ่อมบำรุงยานพาหนะหมายเลข</t>
  </si>
  <si>
    <t>ทะเบียน นค 2526 นครปฐม</t>
  </si>
  <si>
    <t>บริษัท โตโยต้าประจวบคีรีขันธ์</t>
  </si>
  <si>
    <t>จำกัด</t>
  </si>
  <si>
    <t>ใบสั่งจ้างเล่มที่ 0073 เลขที่ 24</t>
  </si>
  <si>
    <t>ลงวันที่ 15 พฤศจิกายน 2567</t>
  </si>
  <si>
    <t xml:space="preserve">จ้างเหมางานซ่อมบำรุงยานพาหนะ </t>
  </si>
  <si>
    <t>หมายเลขทะเบียน 40-0083 ปข.</t>
  </si>
  <si>
    <t>นายชูทัศน์ ดวงแข</t>
  </si>
  <si>
    <t>ใบสั่งจ้างเล่มที่ 0073 เลขที่ 25</t>
  </si>
  <si>
    <t>ลงวันที่ 20 พฤศจิกายน 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</si>
</sst>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_-* #,##0.00_-;\-* #,##0.00_-;_-* &quot;-&quot;??_-;_-@_-"/>
  </numFmts>
  <fonts count="10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5"/>
      <color theme="1"/>
      <name val="TH SarabunIT๙"/>
      <family val="2"/>
    </font>
    <font>
      <b/>
      <sz val="15"/>
      <color theme="1"/>
      <name val="TH SarabunIT๙"/>
      <family val="2"/>
    </font>
    <font>
      <b/>
      <u/>
      <sz val="15"/>
      <color theme="1"/>
      <name val="TH SarabunIT๙"/>
      <family val="2"/>
    </font>
    <font>
      <b/>
      <sz val="12"/>
      <color theme="1"/>
      <name val="TH SarabunIT๙"/>
      <family val="2"/>
    </font>
    <font>
      <sz val="16"/>
      <color theme="1"/>
      <name val="TH SarabunIT๙"/>
      <family val="2"/>
    </font>
    <font>
      <b/>
      <sz val="16"/>
      <color theme="1"/>
      <name val="TH SarabunIT๙"/>
      <family val="2"/>
    </font>
    <font>
      <sz val="15"/>
      <name val="TH SarabunIT๙"/>
      <family val="2"/>
    </font>
    <font>
      <sz val="16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 style="thin">
        <color indexed="64"/>
      </bottom>
      <diagonal/>
    </border>
  </borders>
  <cellStyleXfs count="2">
    <xf numFmtId="0" fontId="0" fillId="0" borderId="0"/>
    <xf numFmtId="187" fontId="1" fillId="0" borderId="0" applyFont="0" applyFill="0" applyBorder="0" applyAlignment="0" applyProtection="0"/>
  </cellStyleXfs>
  <cellXfs count="38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187" fontId="2" fillId="0" borderId="0" xfId="1" applyFont="1"/>
    <xf numFmtId="0" fontId="3" fillId="0" borderId="1" xfId="0" applyFont="1" applyBorder="1" applyAlignment="1">
      <alignment horizontal="center"/>
    </xf>
    <xf numFmtId="187" fontId="3" fillId="0" borderId="1" xfId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187" fontId="3" fillId="0" borderId="2" xfId="1" applyFont="1" applyBorder="1" applyAlignment="1">
      <alignment horizontal="center"/>
    </xf>
    <xf numFmtId="0" fontId="3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7" fillId="0" borderId="5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6" xfId="0" applyFont="1" applyBorder="1" applyAlignment="1">
      <alignment horizontal="center"/>
    </xf>
    <xf numFmtId="187" fontId="3" fillId="0" borderId="6" xfId="1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187" fontId="2" fillId="0" borderId="2" xfId="1" applyFont="1" applyBorder="1" applyAlignment="1">
      <alignment horizontal="left"/>
    </xf>
    <xf numFmtId="0" fontId="2" fillId="0" borderId="1" xfId="0" applyFont="1" applyBorder="1" applyAlignment="1">
      <alignment horizontal="left"/>
    </xf>
    <xf numFmtId="187" fontId="2" fillId="0" borderId="1" xfId="1" applyFont="1" applyBorder="1" applyAlignment="1">
      <alignment horizontal="left"/>
    </xf>
    <xf numFmtId="0" fontId="2" fillId="0" borderId="6" xfId="0" applyFont="1" applyBorder="1" applyAlignment="1">
      <alignment horizontal="left"/>
    </xf>
    <xf numFmtId="187" fontId="2" fillId="0" borderId="6" xfId="1" applyFont="1" applyBorder="1" applyAlignment="1">
      <alignment horizontal="left"/>
    </xf>
    <xf numFmtId="0" fontId="8" fillId="0" borderId="2" xfId="0" applyFont="1" applyBorder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9" fillId="0" borderId="7" xfId="0" applyFont="1" applyBorder="1"/>
    <xf numFmtId="0" fontId="9" fillId="0" borderId="8" xfId="0" applyFont="1" applyBorder="1"/>
    <xf numFmtId="0" fontId="9" fillId="0" borderId="9" xfId="0" applyFont="1" applyBorder="1"/>
    <xf numFmtId="0" fontId="9" fillId="0" borderId="7" xfId="0" applyFont="1" applyFill="1" applyBorder="1"/>
    <xf numFmtId="0" fontId="9" fillId="0" borderId="8" xfId="0" applyFont="1" applyFill="1" applyBorder="1"/>
    <xf numFmtId="0" fontId="9" fillId="0" borderId="9" xfId="0" applyFont="1" applyFill="1" applyBorder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1"/>
  <sheetViews>
    <sheetView tabSelected="1" view="pageBreakPreview" zoomScale="74" zoomScaleNormal="90" zoomScaleSheetLayoutView="74" workbookViewId="0">
      <selection activeCell="A48" sqref="A48"/>
    </sheetView>
  </sheetViews>
  <sheetFormatPr defaultColWidth="9" defaultRowHeight="20.25" x14ac:dyDescent="0.3"/>
  <cols>
    <col min="1" max="1" width="6.25" style="1" bestFit="1" customWidth="1"/>
    <col min="2" max="2" width="27.375" style="2" customWidth="1"/>
    <col min="3" max="4" width="13.5" style="3" bestFit="1" customWidth="1"/>
    <col min="5" max="5" width="10.75" style="1" bestFit="1" customWidth="1"/>
    <col min="6" max="6" width="23" style="9" customWidth="1"/>
    <col min="7" max="7" width="21.75" style="2" customWidth="1"/>
    <col min="8" max="8" width="15.75" style="3" bestFit="1" customWidth="1"/>
    <col min="9" max="9" width="21.875" style="2" customWidth="1"/>
    <col min="10" max="10" width="13.75" style="3" customWidth="1"/>
    <col min="11" max="11" width="17.125" style="1" bestFit="1" customWidth="1"/>
    <col min="12" max="12" width="23.25" style="1" customWidth="1"/>
    <col min="13" max="16384" width="9" style="2"/>
  </cols>
  <sheetData>
    <row r="1" spans="1:12" x14ac:dyDescent="0.3">
      <c r="L1" s="8" t="s">
        <v>0</v>
      </c>
    </row>
    <row r="3" spans="1:12" ht="19.5" x14ac:dyDescent="0.3">
      <c r="A3" s="33" t="s">
        <v>23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</row>
    <row r="4" spans="1:12" ht="19.5" x14ac:dyDescent="0.3">
      <c r="A4" s="33" t="s">
        <v>1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</row>
    <row r="5" spans="1:12" ht="19.5" x14ac:dyDescent="0.3">
      <c r="A5" s="33" t="s">
        <v>26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</row>
    <row r="7" spans="1:12" s="11" customFormat="1" x14ac:dyDescent="0.3">
      <c r="A7" s="4"/>
      <c r="B7" s="4"/>
      <c r="C7" s="5"/>
      <c r="D7" s="5"/>
      <c r="E7" s="4"/>
      <c r="F7" s="10"/>
      <c r="G7" s="34" t="s">
        <v>2</v>
      </c>
      <c r="H7" s="35"/>
      <c r="I7" s="36" t="s">
        <v>3</v>
      </c>
      <c r="J7" s="37"/>
      <c r="K7" s="4" t="s">
        <v>4</v>
      </c>
      <c r="L7" s="4" t="s">
        <v>5</v>
      </c>
    </row>
    <row r="8" spans="1:12" s="11" customFormat="1" ht="19.5" x14ac:dyDescent="0.3">
      <c r="A8" s="6" t="s">
        <v>6</v>
      </c>
      <c r="B8" s="6" t="s">
        <v>7</v>
      </c>
      <c r="C8" s="7" t="s">
        <v>8</v>
      </c>
      <c r="D8" s="7" t="s">
        <v>9</v>
      </c>
      <c r="E8" s="6" t="s">
        <v>10</v>
      </c>
      <c r="F8" s="6" t="s">
        <v>11</v>
      </c>
      <c r="G8" s="4" t="s">
        <v>12</v>
      </c>
      <c r="H8" s="5" t="s">
        <v>13</v>
      </c>
      <c r="I8" s="4" t="s">
        <v>14</v>
      </c>
      <c r="J8" s="5" t="s">
        <v>15</v>
      </c>
      <c r="K8" s="6" t="s">
        <v>16</v>
      </c>
      <c r="L8" s="6" t="s">
        <v>17</v>
      </c>
    </row>
    <row r="9" spans="1:12" s="11" customFormat="1" ht="19.5" x14ac:dyDescent="0.3">
      <c r="A9" s="13"/>
      <c r="B9" s="13"/>
      <c r="C9" s="14" t="s">
        <v>18</v>
      </c>
      <c r="D9" s="14"/>
      <c r="E9" s="13"/>
      <c r="F9" s="13" t="s">
        <v>19</v>
      </c>
      <c r="G9" s="13"/>
      <c r="H9" s="14"/>
      <c r="I9" s="13"/>
      <c r="J9" s="14" t="s">
        <v>20</v>
      </c>
      <c r="K9" s="13"/>
      <c r="L9" s="13" t="s">
        <v>18</v>
      </c>
    </row>
    <row r="10" spans="1:12" s="12" customFormat="1" ht="19.5" x14ac:dyDescent="0.3">
      <c r="A10" s="15">
        <v>1</v>
      </c>
      <c r="B10" s="21" t="s">
        <v>27</v>
      </c>
      <c r="C10" s="16">
        <v>7704</v>
      </c>
      <c r="D10" s="16">
        <f>SUM(C10)</f>
        <v>7704</v>
      </c>
      <c r="E10" s="15" t="s">
        <v>29</v>
      </c>
      <c r="F10" s="15"/>
      <c r="G10" s="15" t="s">
        <v>30</v>
      </c>
      <c r="H10" s="16">
        <f>SUM(C10)</f>
        <v>7704</v>
      </c>
      <c r="I10" s="15" t="s">
        <v>30</v>
      </c>
      <c r="J10" s="16">
        <f>SUM(H10)</f>
        <v>7704</v>
      </c>
      <c r="K10" s="15" t="s">
        <v>21</v>
      </c>
      <c r="L10" s="17" t="s">
        <v>31</v>
      </c>
    </row>
    <row r="11" spans="1:12" s="12" customFormat="1" ht="19.5" x14ac:dyDescent="0.3">
      <c r="A11" s="15"/>
      <c r="B11" s="21" t="s">
        <v>28</v>
      </c>
      <c r="C11" s="16"/>
      <c r="D11" s="16"/>
      <c r="E11" s="15"/>
      <c r="F11" s="15"/>
      <c r="G11" s="15"/>
      <c r="H11" s="16"/>
      <c r="I11" s="15"/>
      <c r="J11" s="16"/>
      <c r="K11" s="15" t="s">
        <v>22</v>
      </c>
      <c r="L11" s="15" t="s">
        <v>32</v>
      </c>
    </row>
    <row r="12" spans="1:12" s="12" customFormat="1" ht="19.5" x14ac:dyDescent="0.3">
      <c r="A12" s="15"/>
      <c r="B12" s="21"/>
      <c r="C12" s="16"/>
      <c r="D12" s="16"/>
      <c r="E12" s="15"/>
      <c r="F12" s="15"/>
      <c r="G12" s="15"/>
      <c r="H12" s="16"/>
      <c r="I12" s="15"/>
      <c r="J12" s="16"/>
      <c r="K12" s="15" t="s">
        <v>24</v>
      </c>
      <c r="L12" s="15"/>
    </row>
    <row r="13" spans="1:12" s="12" customFormat="1" ht="19.5" x14ac:dyDescent="0.3">
      <c r="A13" s="15"/>
      <c r="B13" s="15"/>
      <c r="C13" s="16"/>
      <c r="D13" s="16"/>
      <c r="E13" s="15"/>
      <c r="F13" s="15"/>
      <c r="G13" s="15"/>
      <c r="H13" s="16"/>
      <c r="I13" s="15"/>
      <c r="J13" s="16"/>
      <c r="K13" s="15" t="s">
        <v>25</v>
      </c>
      <c r="L13" s="15"/>
    </row>
    <row r="14" spans="1:12" s="12" customFormat="1" ht="19.5" x14ac:dyDescent="0.3">
      <c r="A14" s="19"/>
      <c r="B14" s="19"/>
      <c r="C14" s="20"/>
      <c r="D14" s="20"/>
      <c r="E14" s="19"/>
      <c r="F14" s="19"/>
      <c r="G14" s="19"/>
      <c r="H14" s="20"/>
      <c r="I14" s="19"/>
      <c r="J14" s="20"/>
      <c r="K14" s="19"/>
      <c r="L14" s="19"/>
    </row>
    <row r="15" spans="1:12" s="12" customFormat="1" ht="24" x14ac:dyDescent="0.55000000000000004">
      <c r="A15" s="17">
        <v>2</v>
      </c>
      <c r="B15" s="25" t="s">
        <v>35</v>
      </c>
      <c r="C15" s="18">
        <v>25500</v>
      </c>
      <c r="D15" s="18">
        <f>SUM(C15)</f>
        <v>25500</v>
      </c>
      <c r="E15" s="15" t="s">
        <v>29</v>
      </c>
      <c r="F15" s="17"/>
      <c r="G15" s="17" t="s">
        <v>40</v>
      </c>
      <c r="H15" s="18">
        <f>SUM(C15)</f>
        <v>25500</v>
      </c>
      <c r="I15" s="17" t="s">
        <v>40</v>
      </c>
      <c r="J15" s="18">
        <f>SUM(H15)</f>
        <v>25500</v>
      </c>
      <c r="K15" s="17" t="s">
        <v>21</v>
      </c>
      <c r="L15" s="17" t="s">
        <v>33</v>
      </c>
    </row>
    <row r="16" spans="1:12" s="12" customFormat="1" ht="24" x14ac:dyDescent="0.55000000000000004">
      <c r="A16" s="15"/>
      <c r="B16" s="26" t="s">
        <v>36</v>
      </c>
      <c r="C16" s="16"/>
      <c r="D16" s="16"/>
      <c r="E16" s="15"/>
      <c r="F16" s="15"/>
      <c r="G16" s="15"/>
      <c r="H16" s="16"/>
      <c r="I16" s="15"/>
      <c r="J16" s="16"/>
      <c r="K16" s="15" t="s">
        <v>22</v>
      </c>
      <c r="L16" s="15" t="s">
        <v>34</v>
      </c>
    </row>
    <row r="17" spans="1:12" s="12" customFormat="1" ht="24" x14ac:dyDescent="0.55000000000000004">
      <c r="A17" s="15"/>
      <c r="B17" s="26" t="s">
        <v>37</v>
      </c>
      <c r="C17" s="16"/>
      <c r="D17" s="16"/>
      <c r="E17" s="15"/>
      <c r="F17" s="15"/>
      <c r="G17" s="15"/>
      <c r="H17" s="16"/>
      <c r="I17" s="15"/>
      <c r="J17" s="16"/>
      <c r="K17" s="15" t="s">
        <v>24</v>
      </c>
      <c r="L17" s="15"/>
    </row>
    <row r="18" spans="1:12" s="23" customFormat="1" ht="24" x14ac:dyDescent="0.55000000000000004">
      <c r="A18" s="15"/>
      <c r="B18" s="26" t="s">
        <v>38</v>
      </c>
      <c r="C18" s="16"/>
      <c r="D18" s="16"/>
      <c r="E18" s="15"/>
      <c r="F18" s="15"/>
      <c r="G18" s="15"/>
      <c r="H18" s="16"/>
      <c r="I18" s="15"/>
      <c r="J18" s="16"/>
      <c r="K18" s="15" t="s">
        <v>25</v>
      </c>
      <c r="L18" s="15"/>
    </row>
    <row r="19" spans="1:12" s="23" customFormat="1" ht="24" x14ac:dyDescent="0.55000000000000004">
      <c r="A19" s="15"/>
      <c r="B19" s="27" t="s">
        <v>39</v>
      </c>
      <c r="C19" s="16"/>
      <c r="D19" s="16"/>
      <c r="E19" s="15"/>
      <c r="F19" s="15"/>
      <c r="G19" s="15"/>
      <c r="H19" s="16"/>
      <c r="I19" s="15"/>
      <c r="J19" s="16"/>
      <c r="K19" s="19"/>
      <c r="L19" s="15"/>
    </row>
    <row r="20" spans="1:12" s="22" customFormat="1" ht="24" x14ac:dyDescent="0.55000000000000004">
      <c r="A20" s="17">
        <v>3</v>
      </c>
      <c r="B20" s="28" t="s">
        <v>41</v>
      </c>
      <c r="C20" s="18">
        <v>50000</v>
      </c>
      <c r="D20" s="18">
        <f>SUM(C20)</f>
        <v>50000</v>
      </c>
      <c r="E20" s="17"/>
      <c r="F20" s="17"/>
      <c r="G20" s="17" t="s">
        <v>46</v>
      </c>
      <c r="H20" s="18">
        <f>SUM(D20)</f>
        <v>50000</v>
      </c>
      <c r="I20" s="17" t="s">
        <v>46</v>
      </c>
      <c r="J20" s="18">
        <f>SUM(H20)</f>
        <v>50000</v>
      </c>
      <c r="K20" s="15" t="s">
        <v>21</v>
      </c>
      <c r="L20" s="17" t="s">
        <v>47</v>
      </c>
    </row>
    <row r="21" spans="1:12" s="22" customFormat="1" ht="24" x14ac:dyDescent="0.55000000000000004">
      <c r="A21" s="15"/>
      <c r="B21" s="29" t="s">
        <v>42</v>
      </c>
      <c r="C21" s="16"/>
      <c r="D21" s="16"/>
      <c r="E21" s="15"/>
      <c r="F21" s="15"/>
      <c r="G21" s="15"/>
      <c r="H21" s="16"/>
      <c r="I21" s="15"/>
      <c r="J21" s="16"/>
      <c r="K21" s="15" t="s">
        <v>22</v>
      </c>
      <c r="L21" s="15" t="s">
        <v>34</v>
      </c>
    </row>
    <row r="22" spans="1:12" s="23" customFormat="1" ht="24" x14ac:dyDescent="0.55000000000000004">
      <c r="A22" s="15"/>
      <c r="B22" s="29" t="s">
        <v>43</v>
      </c>
      <c r="C22" s="16"/>
      <c r="D22" s="16"/>
      <c r="E22" s="15"/>
      <c r="F22" s="15"/>
      <c r="G22" s="15"/>
      <c r="H22" s="16"/>
      <c r="I22" s="15"/>
      <c r="J22" s="16"/>
      <c r="K22" s="15" t="s">
        <v>24</v>
      </c>
      <c r="L22" s="15"/>
    </row>
    <row r="23" spans="1:12" s="23" customFormat="1" ht="24" x14ac:dyDescent="0.55000000000000004">
      <c r="A23" s="15"/>
      <c r="B23" s="29" t="s">
        <v>44</v>
      </c>
      <c r="C23" s="16"/>
      <c r="D23" s="16"/>
      <c r="E23" s="15"/>
      <c r="F23" s="15"/>
      <c r="G23" s="15"/>
      <c r="H23" s="16"/>
      <c r="I23" s="15"/>
      <c r="J23" s="16"/>
      <c r="K23" s="15" t="s">
        <v>25</v>
      </c>
      <c r="L23" s="15"/>
    </row>
    <row r="24" spans="1:12" s="22" customFormat="1" ht="24" x14ac:dyDescent="0.55000000000000004">
      <c r="A24" s="15"/>
      <c r="B24" s="29" t="s">
        <v>45</v>
      </c>
      <c r="C24" s="16"/>
      <c r="D24" s="16"/>
      <c r="E24" s="15"/>
      <c r="F24" s="15"/>
      <c r="G24" s="15"/>
      <c r="H24" s="16"/>
      <c r="I24" s="15"/>
      <c r="J24" s="16"/>
      <c r="K24" s="15"/>
      <c r="L24" s="15"/>
    </row>
    <row r="25" spans="1:12" s="22" customFormat="1" ht="24" x14ac:dyDescent="0.55000000000000004">
      <c r="A25" s="15"/>
      <c r="B25" s="29" t="s">
        <v>38</v>
      </c>
      <c r="C25" s="16"/>
      <c r="D25" s="16"/>
      <c r="E25" s="15"/>
      <c r="F25" s="15"/>
      <c r="G25" s="15"/>
      <c r="H25" s="16"/>
      <c r="I25" s="15"/>
      <c r="J25" s="16"/>
      <c r="K25" s="15"/>
      <c r="L25" s="15"/>
    </row>
    <row r="26" spans="1:12" s="22" customFormat="1" ht="24" x14ac:dyDescent="0.55000000000000004">
      <c r="A26" s="19"/>
      <c r="B26" s="30" t="s">
        <v>39</v>
      </c>
      <c r="C26" s="20"/>
      <c r="D26" s="20"/>
      <c r="E26" s="19"/>
      <c r="F26" s="19"/>
      <c r="G26" s="19"/>
      <c r="H26" s="20"/>
      <c r="I26" s="19"/>
      <c r="J26" s="20"/>
      <c r="K26" s="19"/>
      <c r="L26" s="19"/>
    </row>
    <row r="27" spans="1:12" s="24" customFormat="1" ht="19.5" x14ac:dyDescent="0.3">
      <c r="A27" s="15">
        <v>4</v>
      </c>
      <c r="B27" s="21" t="s">
        <v>48</v>
      </c>
      <c r="C27" s="16">
        <v>36000</v>
      </c>
      <c r="D27" s="16">
        <f>SUM(C27)</f>
        <v>36000</v>
      </c>
      <c r="E27" s="15" t="s">
        <v>29</v>
      </c>
      <c r="F27" s="15"/>
      <c r="G27" s="15" t="s">
        <v>49</v>
      </c>
      <c r="H27" s="16">
        <f>SUM(C27)</f>
        <v>36000</v>
      </c>
      <c r="I27" s="15" t="s">
        <v>49</v>
      </c>
      <c r="J27" s="16">
        <f>SUM(H27)</f>
        <v>36000</v>
      </c>
      <c r="K27" s="15" t="s">
        <v>21</v>
      </c>
      <c r="L27" s="17" t="s">
        <v>50</v>
      </c>
    </row>
    <row r="28" spans="1:12" s="24" customFormat="1" ht="19.5" x14ac:dyDescent="0.3">
      <c r="A28" s="15"/>
      <c r="B28" s="21"/>
      <c r="C28" s="16"/>
      <c r="D28" s="16"/>
      <c r="E28" s="15"/>
      <c r="F28" s="15"/>
      <c r="G28" s="15"/>
      <c r="H28" s="16"/>
      <c r="I28" s="15"/>
      <c r="J28" s="16"/>
      <c r="K28" s="15" t="s">
        <v>22</v>
      </c>
      <c r="L28" s="15" t="s">
        <v>34</v>
      </c>
    </row>
    <row r="29" spans="1:12" s="24" customFormat="1" ht="19.5" x14ac:dyDescent="0.3">
      <c r="A29" s="15"/>
      <c r="B29" s="21"/>
      <c r="C29" s="16"/>
      <c r="D29" s="16"/>
      <c r="E29" s="15"/>
      <c r="F29" s="15"/>
      <c r="G29" s="15"/>
      <c r="H29" s="16"/>
      <c r="I29" s="15"/>
      <c r="J29" s="16"/>
      <c r="K29" s="15" t="s">
        <v>24</v>
      </c>
      <c r="L29" s="15"/>
    </row>
    <row r="30" spans="1:12" s="24" customFormat="1" ht="19.5" x14ac:dyDescent="0.3">
      <c r="A30" s="15"/>
      <c r="B30" s="15"/>
      <c r="C30" s="16"/>
      <c r="D30" s="16"/>
      <c r="E30" s="15"/>
      <c r="F30" s="15"/>
      <c r="G30" s="15"/>
      <c r="H30" s="16"/>
      <c r="I30" s="15"/>
      <c r="J30" s="16"/>
      <c r="K30" s="15" t="s">
        <v>25</v>
      </c>
      <c r="L30" s="15"/>
    </row>
    <row r="31" spans="1:12" s="24" customFormat="1" ht="19.5" x14ac:dyDescent="0.3">
      <c r="A31" s="19"/>
      <c r="B31" s="19"/>
      <c r="C31" s="20"/>
      <c r="D31" s="20"/>
      <c r="E31" s="19"/>
      <c r="F31" s="19"/>
      <c r="G31" s="19"/>
      <c r="H31" s="20"/>
      <c r="I31" s="19"/>
      <c r="J31" s="20"/>
      <c r="K31" s="19"/>
      <c r="L31" s="19"/>
    </row>
    <row r="32" spans="1:12" s="12" customFormat="1" ht="19.5" x14ac:dyDescent="0.3">
      <c r="A32" s="17">
        <v>5</v>
      </c>
      <c r="B32" s="17" t="s">
        <v>51</v>
      </c>
      <c r="C32" s="16">
        <v>7500</v>
      </c>
      <c r="D32" s="16">
        <f>SUM(C32)</f>
        <v>7500</v>
      </c>
      <c r="E32" s="17" t="s">
        <v>29</v>
      </c>
      <c r="F32" s="17"/>
      <c r="G32" s="17" t="s">
        <v>54</v>
      </c>
      <c r="H32" s="18">
        <f>SUM(D32)</f>
        <v>7500</v>
      </c>
      <c r="I32" s="17" t="s">
        <v>54</v>
      </c>
      <c r="J32" s="18">
        <f>SUM(C32)</f>
        <v>7500</v>
      </c>
      <c r="K32" s="15" t="s">
        <v>21</v>
      </c>
      <c r="L32" s="17" t="s">
        <v>56</v>
      </c>
    </row>
    <row r="33" spans="1:12" s="12" customFormat="1" ht="19.5" x14ac:dyDescent="0.3">
      <c r="A33" s="15"/>
      <c r="B33" s="15" t="s">
        <v>52</v>
      </c>
      <c r="C33" s="16"/>
      <c r="D33" s="16"/>
      <c r="E33" s="15"/>
      <c r="F33" s="15"/>
      <c r="G33" s="15" t="s">
        <v>55</v>
      </c>
      <c r="H33" s="16"/>
      <c r="I33" s="15" t="s">
        <v>55</v>
      </c>
      <c r="J33" s="16"/>
      <c r="K33" s="15" t="s">
        <v>22</v>
      </c>
      <c r="L33" s="15" t="s">
        <v>57</v>
      </c>
    </row>
    <row r="34" spans="1:12" s="12" customFormat="1" ht="19.5" x14ac:dyDescent="0.3">
      <c r="A34" s="15"/>
      <c r="B34" s="15" t="s">
        <v>53</v>
      </c>
      <c r="C34" s="16"/>
      <c r="D34" s="16"/>
      <c r="E34" s="15"/>
      <c r="F34" s="15"/>
      <c r="G34" s="15"/>
      <c r="H34" s="16"/>
      <c r="I34" s="15"/>
      <c r="J34" s="16"/>
      <c r="K34" s="15" t="s">
        <v>24</v>
      </c>
      <c r="L34" s="15"/>
    </row>
    <row r="35" spans="1:12" s="12" customFormat="1" ht="19.5" x14ac:dyDescent="0.3">
      <c r="A35" s="15"/>
      <c r="B35" s="15"/>
      <c r="C35" s="16"/>
      <c r="D35" s="16"/>
      <c r="E35" s="15"/>
      <c r="F35" s="15"/>
      <c r="G35" s="15"/>
      <c r="H35" s="16"/>
      <c r="I35" s="15"/>
      <c r="J35" s="16"/>
      <c r="K35" s="15" t="s">
        <v>25</v>
      </c>
      <c r="L35" s="15"/>
    </row>
    <row r="36" spans="1:12" s="12" customFormat="1" ht="19.5" x14ac:dyDescent="0.3">
      <c r="A36" s="19"/>
      <c r="B36" s="19"/>
      <c r="C36" s="20"/>
      <c r="D36" s="20"/>
      <c r="E36" s="19"/>
      <c r="F36" s="19"/>
      <c r="G36" s="19"/>
      <c r="H36" s="20"/>
      <c r="I36" s="19"/>
      <c r="J36" s="20"/>
      <c r="K36" s="19"/>
      <c r="L36" s="19"/>
    </row>
    <row r="37" spans="1:12" s="31" customFormat="1" ht="19.5" x14ac:dyDescent="0.3">
      <c r="A37" s="17">
        <v>6</v>
      </c>
      <c r="B37" s="17" t="s">
        <v>51</v>
      </c>
      <c r="C37" s="16">
        <v>5060.03</v>
      </c>
      <c r="D37" s="16">
        <f>SUM(C37)</f>
        <v>5060.03</v>
      </c>
      <c r="E37" s="17" t="s">
        <v>29</v>
      </c>
      <c r="F37" s="17"/>
      <c r="G37" s="17" t="s">
        <v>58</v>
      </c>
      <c r="H37" s="18">
        <f>SUM(D37)</f>
        <v>5060.03</v>
      </c>
      <c r="I37" s="17" t="s">
        <v>58</v>
      </c>
      <c r="J37" s="18">
        <f>SUM(C37)</f>
        <v>5060.03</v>
      </c>
      <c r="K37" s="15" t="s">
        <v>21</v>
      </c>
      <c r="L37" s="17" t="s">
        <v>59</v>
      </c>
    </row>
    <row r="38" spans="1:12" s="31" customFormat="1" ht="19.5" x14ac:dyDescent="0.3">
      <c r="A38" s="15"/>
      <c r="B38" s="15"/>
      <c r="C38" s="16"/>
      <c r="D38" s="16"/>
      <c r="E38" s="15"/>
      <c r="F38" s="15"/>
      <c r="G38" s="15"/>
      <c r="H38" s="16"/>
      <c r="I38" s="15"/>
      <c r="J38" s="16"/>
      <c r="K38" s="15" t="s">
        <v>22</v>
      </c>
      <c r="L38" s="15" t="s">
        <v>57</v>
      </c>
    </row>
    <row r="39" spans="1:12" s="31" customFormat="1" ht="19.5" x14ac:dyDescent="0.3">
      <c r="A39" s="15"/>
      <c r="B39" s="15"/>
      <c r="C39" s="16"/>
      <c r="D39" s="16"/>
      <c r="E39" s="15"/>
      <c r="F39" s="15"/>
      <c r="G39" s="15"/>
      <c r="H39" s="16"/>
      <c r="I39" s="15"/>
      <c r="J39" s="16"/>
      <c r="K39" s="15" t="s">
        <v>24</v>
      </c>
      <c r="L39" s="15"/>
    </row>
    <row r="40" spans="1:12" s="31" customFormat="1" ht="19.5" x14ac:dyDescent="0.3">
      <c r="A40" s="15"/>
      <c r="B40" s="15"/>
      <c r="C40" s="16"/>
      <c r="D40" s="16"/>
      <c r="E40" s="15"/>
      <c r="F40" s="15"/>
      <c r="G40" s="15"/>
      <c r="H40" s="16"/>
      <c r="I40" s="15"/>
      <c r="J40" s="16"/>
      <c r="K40" s="15" t="s">
        <v>25</v>
      </c>
      <c r="L40" s="15"/>
    </row>
    <row r="41" spans="1:12" s="31" customFormat="1" ht="19.5" x14ac:dyDescent="0.3">
      <c r="A41" s="19"/>
      <c r="B41" s="19"/>
      <c r="C41" s="20"/>
      <c r="D41" s="20"/>
      <c r="E41" s="19"/>
      <c r="F41" s="19"/>
      <c r="G41" s="19"/>
      <c r="H41" s="20"/>
      <c r="I41" s="19"/>
      <c r="J41" s="20"/>
      <c r="K41" s="19"/>
      <c r="L41" s="19"/>
    </row>
    <row r="42" spans="1:12" s="22" customFormat="1" ht="19.5" x14ac:dyDescent="0.3">
      <c r="A42" s="17">
        <v>7</v>
      </c>
      <c r="B42" s="17" t="s">
        <v>60</v>
      </c>
      <c r="C42" s="16">
        <v>106064.82</v>
      </c>
      <c r="D42" s="16">
        <f>SUM(C42)</f>
        <v>106064.82</v>
      </c>
      <c r="E42" s="17" t="s">
        <v>29</v>
      </c>
      <c r="F42" s="17"/>
      <c r="G42" s="17" t="s">
        <v>62</v>
      </c>
      <c r="H42" s="18">
        <f>SUM(D42)</f>
        <v>106064.82</v>
      </c>
      <c r="I42" s="17" t="s">
        <v>62</v>
      </c>
      <c r="J42" s="18">
        <f>SUM(C42)</f>
        <v>106064.82</v>
      </c>
      <c r="K42" s="15" t="s">
        <v>21</v>
      </c>
      <c r="L42" s="17" t="s">
        <v>64</v>
      </c>
    </row>
    <row r="43" spans="1:12" s="22" customFormat="1" ht="19.5" x14ac:dyDescent="0.3">
      <c r="A43" s="15"/>
      <c r="B43" s="15" t="s">
        <v>61</v>
      </c>
      <c r="C43" s="16"/>
      <c r="D43" s="16"/>
      <c r="E43" s="15"/>
      <c r="F43" s="15"/>
      <c r="G43" s="15" t="s">
        <v>63</v>
      </c>
      <c r="H43" s="16"/>
      <c r="I43" s="15" t="s">
        <v>63</v>
      </c>
      <c r="J43" s="16"/>
      <c r="K43" s="15" t="s">
        <v>22</v>
      </c>
      <c r="L43" s="15" t="s">
        <v>65</v>
      </c>
    </row>
    <row r="44" spans="1:12" s="22" customFormat="1" ht="19.5" x14ac:dyDescent="0.3">
      <c r="A44" s="15"/>
      <c r="B44" s="15"/>
      <c r="C44" s="16"/>
      <c r="D44" s="16"/>
      <c r="E44" s="15"/>
      <c r="F44" s="15"/>
      <c r="G44" s="15"/>
      <c r="H44" s="16"/>
      <c r="I44" s="15"/>
      <c r="J44" s="16"/>
      <c r="K44" s="15" t="s">
        <v>24</v>
      </c>
      <c r="L44" s="15"/>
    </row>
    <row r="45" spans="1:12" s="22" customFormat="1" ht="19.5" x14ac:dyDescent="0.3">
      <c r="A45" s="15"/>
      <c r="B45" s="15"/>
      <c r="C45" s="16"/>
      <c r="D45" s="16"/>
      <c r="E45" s="15"/>
      <c r="F45" s="15"/>
      <c r="G45" s="15"/>
      <c r="H45" s="16"/>
      <c r="I45" s="15"/>
      <c r="J45" s="16"/>
      <c r="K45" s="15" t="s">
        <v>25</v>
      </c>
      <c r="L45" s="15"/>
    </row>
    <row r="46" spans="1:12" s="22" customFormat="1" ht="19.5" x14ac:dyDescent="0.3">
      <c r="A46" s="19"/>
      <c r="B46" s="19"/>
      <c r="C46" s="20"/>
      <c r="D46" s="20"/>
      <c r="E46" s="19"/>
      <c r="F46" s="19"/>
      <c r="G46" s="19"/>
      <c r="H46" s="20"/>
      <c r="I46" s="19"/>
      <c r="J46" s="20"/>
      <c r="K46" s="19"/>
      <c r="L46" s="19"/>
    </row>
    <row r="47" spans="1:12" s="32" customFormat="1" ht="19.5" x14ac:dyDescent="0.3">
      <c r="A47" s="17">
        <v>8</v>
      </c>
      <c r="B47" s="17" t="s">
        <v>66</v>
      </c>
      <c r="C47" s="16">
        <v>28500</v>
      </c>
      <c r="D47" s="16">
        <f>SUM(C47)</f>
        <v>28500</v>
      </c>
      <c r="E47" s="17" t="s">
        <v>29</v>
      </c>
      <c r="F47" s="17"/>
      <c r="G47" s="17" t="s">
        <v>68</v>
      </c>
      <c r="H47" s="18">
        <f>SUM(D47)</f>
        <v>28500</v>
      </c>
      <c r="I47" s="17" t="s">
        <v>68</v>
      </c>
      <c r="J47" s="18">
        <f>SUM(C47)</f>
        <v>28500</v>
      </c>
      <c r="K47" s="15" t="s">
        <v>21</v>
      </c>
      <c r="L47" s="17" t="s">
        <v>69</v>
      </c>
    </row>
    <row r="48" spans="1:12" s="32" customFormat="1" ht="19.5" x14ac:dyDescent="0.3">
      <c r="A48" s="15"/>
      <c r="B48" s="15" t="s">
        <v>67</v>
      </c>
      <c r="C48" s="16"/>
      <c r="D48" s="16"/>
      <c r="E48" s="15"/>
      <c r="F48" s="15"/>
      <c r="G48" s="15"/>
      <c r="H48" s="16"/>
      <c r="I48" s="15"/>
      <c r="J48" s="16"/>
      <c r="K48" s="15" t="s">
        <v>22</v>
      </c>
      <c r="L48" s="15" t="s">
        <v>70</v>
      </c>
    </row>
    <row r="49" spans="1:12" s="32" customFormat="1" ht="19.5" x14ac:dyDescent="0.3">
      <c r="A49" s="15"/>
      <c r="B49" s="15"/>
      <c r="C49" s="16"/>
      <c r="D49" s="16"/>
      <c r="E49" s="15"/>
      <c r="F49" s="15"/>
      <c r="G49" s="15"/>
      <c r="H49" s="16"/>
      <c r="I49" s="15"/>
      <c r="J49" s="16"/>
      <c r="K49" s="15" t="s">
        <v>24</v>
      </c>
      <c r="L49" s="15"/>
    </row>
    <row r="50" spans="1:12" s="32" customFormat="1" ht="19.5" x14ac:dyDescent="0.3">
      <c r="A50" s="15"/>
      <c r="B50" s="15"/>
      <c r="C50" s="16"/>
      <c r="D50" s="16"/>
      <c r="E50" s="15"/>
      <c r="F50" s="15"/>
      <c r="G50" s="15"/>
      <c r="H50" s="16"/>
      <c r="I50" s="15"/>
      <c r="J50" s="16"/>
      <c r="K50" s="15" t="s">
        <v>25</v>
      </c>
      <c r="L50" s="15"/>
    </row>
    <row r="51" spans="1:12" s="32" customFormat="1" ht="19.5" x14ac:dyDescent="0.3">
      <c r="A51" s="19"/>
      <c r="B51" s="19"/>
      <c r="C51" s="20"/>
      <c r="D51" s="20"/>
      <c r="E51" s="19"/>
      <c r="F51" s="19"/>
      <c r="G51" s="19"/>
      <c r="H51" s="20"/>
      <c r="I51" s="19"/>
      <c r="J51" s="20"/>
      <c r="K51" s="19"/>
      <c r="L51" s="19"/>
    </row>
  </sheetData>
  <mergeCells count="5">
    <mergeCell ref="A3:L3"/>
    <mergeCell ref="A4:L4"/>
    <mergeCell ref="A5:L5"/>
    <mergeCell ref="G7:H7"/>
    <mergeCell ref="I7:J7"/>
  </mergeCells>
  <pageMargins left="0.70866141732283472" right="0.70866141732283472" top="0.74803149606299213" bottom="0.74803149606299213" header="0.31496062992125984" footer="0.31496062992125984"/>
  <pageSetup paperSize="8" scale="85" orientation="landscape" r:id="rId1"/>
  <rowBreaks count="1" manualBreakCount="1">
    <brk id="4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ค่าใช้สอย </vt:lpstr>
      <vt:lpstr>'ค่าใช้สอย '!Print_Area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COMPUTER_CRUNG1</dc:creator>
  <cp:lastModifiedBy>Student</cp:lastModifiedBy>
  <cp:revision/>
  <cp:lastPrinted>2023-03-10T04:04:39Z</cp:lastPrinted>
  <dcterms:created xsi:type="dcterms:W3CDTF">2016-01-21T02:15:34Z</dcterms:created>
  <dcterms:modified xsi:type="dcterms:W3CDTF">2024-12-09T02:56:42Z</dcterms:modified>
</cp:coreProperties>
</file>